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6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</sheets>
  <definedNames>
    <definedName name="_xlnm.Print_Area" localSheetId="3">'апрель 2020'!$A$1:$J$32</definedName>
    <definedName name="_xlnm.Print_Area" localSheetId="6">'июль 2020'!$A$1:$J$32</definedName>
    <definedName name="_xlnm.Print_Area" localSheetId="5">'июнь 2020'!$A$1:$J$32</definedName>
    <definedName name="_xlnm.Print_Area" localSheetId="4">'май 2020'!$A$1:$J$32</definedName>
    <definedName name="_xlnm.Print_Area" localSheetId="2">'март 2020'!$A$1:$J$32</definedName>
    <definedName name="_xlnm.Print_Area" localSheetId="1">'февраль 2020'!$A$1:$J$32</definedName>
    <definedName name="_xlnm.Print_Area" localSheetId="0">'январь 2020'!$A$1:$J$19</definedName>
  </definedNames>
  <calcPr fullCalcOnLoad="1"/>
</workbook>
</file>

<file path=xl/sharedStrings.xml><?xml version="1.0" encoding="utf-8"?>
<sst xmlns="http://schemas.openxmlformats.org/spreadsheetml/2006/main" count="263" uniqueCount="64">
  <si>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</si>
  <si>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</si>
  <si>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</si>
  <si>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</si>
  <si>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</si>
  <si>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</si>
  <si>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</si>
  <si>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</si>
  <si>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</si>
  <si>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</si>
  <si>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</si>
  <si>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</si>
  <si>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</si>
  <si>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</si>
  <si>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</si>
  <si>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</si>
  <si>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</si>
  <si>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</si>
  <si>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</si>
  <si>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</si>
  <si>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январь 2020 года</t>
  </si>
  <si>
    <t>19-149ТП</t>
  </si>
  <si>
    <t>20-02ТП</t>
  </si>
  <si>
    <t>20-06ТП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</si>
  <si>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февраль 2020 года</t>
  </si>
  <si>
    <t>20-05ТП</t>
  </si>
  <si>
    <t>19-139ТП</t>
  </si>
  <si>
    <t>19-119ТП</t>
  </si>
  <si>
    <t>19-120ТП</t>
  </si>
  <si>
    <t>19-121ТП</t>
  </si>
  <si>
    <t>19-122ТП</t>
  </si>
  <si>
    <t>19-123ТП</t>
  </si>
  <si>
    <t>19-124ТП</t>
  </si>
  <si>
    <t>19-125ТП</t>
  </si>
  <si>
    <t>19-126ТП</t>
  </si>
  <si>
    <t>19-127ТП</t>
  </si>
  <si>
    <t>19-128ТП</t>
  </si>
  <si>
    <t>19-129ТП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</si>
  <si>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март 2020 года</t>
  </si>
  <si>
    <t>20-07ТП</t>
  </si>
  <si>
    <t>20-10ТП</t>
  </si>
  <si>
    <t>20-11ТП</t>
  </si>
  <si>
    <t>20-20ТП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</si>
  <si>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2020 года</t>
  </si>
  <si>
    <t>20-12ТП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</si>
  <si>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май 2020 года</t>
  </si>
  <si>
    <t>20-26ТП</t>
  </si>
  <si>
    <t>20-27ТП</t>
  </si>
  <si>
    <t>20-29ТП</t>
  </si>
  <si>
    <t>20-31ТП</t>
  </si>
  <si>
    <t>20-32ТП</t>
  </si>
  <si>
    <t>20-33ТП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</si>
  <si>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июнь 2020 года</t>
  </si>
  <si>
    <t>20-39ТП</t>
  </si>
  <si>
    <t>20-53ТП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</si>
  <si>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июль 2020 года</t>
  </si>
  <si>
    <t>20-38ТП</t>
  </si>
  <si>
    <t>20-45ТП</t>
  </si>
  <si>
    <t>20-54ТП</t>
  </si>
  <si>
    <t>20-55ТП</t>
  </si>
  <si>
    <t>20-56ТП</t>
  </si>
  <si>
    <t>20-57ТП</t>
  </si>
  <si>
    <t>20-58ТП</t>
  </si>
  <si>
    <t>20-59ТП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</si>
</sst>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6" fillId="0" borderId="0" xfId="57" applyFont="1">
      <alignment/>
      <protection/>
    </xf>
    <xf numFmtId="0" fontId="57" fillId="0" borderId="0" xfId="0" applyFont="1" applyAlignment="1">
      <alignment horizont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177" fontId="54" fillId="0" borderId="11" xfId="0" applyNumberFormat="1" applyFont="1" applyFill="1" applyBorder="1" applyAlignment="1">
      <alignment horizontal="center" vertical="center"/>
    </xf>
    <xf numFmtId="178" fontId="54" fillId="0" borderId="11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14" fontId="59" fillId="0" borderId="10" xfId="0" applyNumberFormat="1" applyFont="1" applyBorder="1" applyAlignment="1">
      <alignment wrapText="1"/>
    </xf>
    <xf numFmtId="178" fontId="59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wrapText="1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14" fontId="60" fillId="0" borderId="10" xfId="0" applyNumberFormat="1" applyFont="1" applyBorder="1" applyAlignment="1">
      <alignment wrapText="1"/>
    </xf>
    <xf numFmtId="178" fontId="60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5" fillId="0" borderId="10" xfId="53" applyFont="1" applyBorder="1" applyAlignment="1">
      <alignment horizontal="center" vertical="center"/>
      <protection/>
    </xf>
    <xf numFmtId="14" fontId="35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wrapText="1"/>
    </xf>
    <xf numFmtId="14" fontId="54" fillId="0" borderId="10" xfId="0" applyNumberFormat="1" applyFont="1" applyFill="1" applyBorder="1" applyAlignment="1">
      <alignment wrapText="1"/>
    </xf>
    <xf numFmtId="4" fontId="5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wrapText="1"/>
    </xf>
    <xf numFmtId="178" fontId="54" fillId="0" borderId="10" xfId="0" applyNumberFormat="1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D35" sqref="D3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25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0.189</v>
      </c>
      <c r="E7" s="13">
        <v>3</v>
      </c>
      <c r="F7" s="21">
        <v>0.134</v>
      </c>
      <c r="G7" s="13">
        <v>1</v>
      </c>
      <c r="H7" s="20">
        <v>0.0425</v>
      </c>
      <c r="I7" s="13">
        <v>1</v>
      </c>
      <c r="J7" s="20">
        <v>0.06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21</v>
      </c>
      <c r="C13" s="16">
        <v>43830</v>
      </c>
      <c r="D13" s="16">
        <v>44012</v>
      </c>
      <c r="E13" s="22">
        <v>5</v>
      </c>
      <c r="F13" s="23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22</v>
      </c>
      <c r="C14" s="16">
        <v>43861</v>
      </c>
      <c r="D14" s="16">
        <v>44042</v>
      </c>
      <c r="E14" s="22">
        <v>9</v>
      </c>
      <c r="F14" s="23">
        <v>458.33</v>
      </c>
      <c r="G14" s="24" t="s">
        <v>19</v>
      </c>
    </row>
    <row r="15" spans="1:7" ht="15.75">
      <c r="A15" s="18">
        <v>3</v>
      </c>
      <c r="B15" s="16" t="s">
        <v>23</v>
      </c>
      <c r="C15" s="16">
        <v>43852</v>
      </c>
      <c r="D15" s="16">
        <v>43875</v>
      </c>
      <c r="E15" s="22">
        <v>120</v>
      </c>
      <c r="F15" s="23">
        <f>50230.08/1.2</f>
        <v>41858.4</v>
      </c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0" zoomScaleNormal="90" zoomScaleSheetLayoutView="70" zoomScalePageLayoutView="0" workbookViewId="0" topLeftCell="A1">
      <selection activeCell="B44" sqref="B44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0.0266</v>
      </c>
      <c r="E7" s="13">
        <v>13</v>
      </c>
      <c r="F7" s="21">
        <v>0.070231</v>
      </c>
      <c r="G7" s="13">
        <v>3</v>
      </c>
      <c r="H7" s="20">
        <v>0.2235</v>
      </c>
      <c r="I7" s="13">
        <v>1</v>
      </c>
      <c r="J7" s="20">
        <v>0.05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25</v>
      </c>
      <c r="C13" s="27">
        <v>43875</v>
      </c>
      <c r="D13" s="16">
        <v>44057</v>
      </c>
      <c r="E13" s="22">
        <v>60</v>
      </c>
      <c r="F13" s="23">
        <v>20929.2</v>
      </c>
      <c r="G13" s="24" t="s">
        <v>19</v>
      </c>
      <c r="H13" s="17"/>
    </row>
    <row r="14" spans="1:7" ht="15.75">
      <c r="A14" s="18">
        <v>2</v>
      </c>
      <c r="B14" s="16" t="s">
        <v>26</v>
      </c>
      <c r="C14" s="27">
        <v>43879</v>
      </c>
      <c r="D14" s="16">
        <v>44061</v>
      </c>
      <c r="E14" s="22">
        <v>10</v>
      </c>
      <c r="F14" s="23">
        <v>3414.9</v>
      </c>
      <c r="G14" s="24" t="s">
        <v>19</v>
      </c>
    </row>
    <row r="15" spans="1:7" ht="15.75">
      <c r="A15" s="18">
        <v>3</v>
      </c>
      <c r="B15" s="16" t="s">
        <v>27</v>
      </c>
      <c r="C15" s="28">
        <v>43887</v>
      </c>
      <c r="D15" s="16">
        <v>44069</v>
      </c>
      <c r="E15" s="29">
        <v>0.021</v>
      </c>
      <c r="F15" s="23">
        <v>458.33333333333337</v>
      </c>
      <c r="G15" s="24" t="s">
        <v>19</v>
      </c>
    </row>
    <row r="16" spans="1:7" ht="15.75">
      <c r="A16" s="18">
        <v>4</v>
      </c>
      <c r="B16" s="16" t="s">
        <v>28</v>
      </c>
      <c r="C16" s="28">
        <v>43887</v>
      </c>
      <c r="D16" s="16">
        <v>44069</v>
      </c>
      <c r="E16" s="29">
        <v>0.021</v>
      </c>
      <c r="F16" s="23">
        <v>458.33333333333337</v>
      </c>
      <c r="G16" s="24" t="s">
        <v>19</v>
      </c>
    </row>
    <row r="17" spans="1:7" ht="15.75">
      <c r="A17" s="18">
        <v>5</v>
      </c>
      <c r="B17" s="16" t="s">
        <v>29</v>
      </c>
      <c r="C17" s="28">
        <v>43887</v>
      </c>
      <c r="D17" s="16">
        <v>44069</v>
      </c>
      <c r="E17" s="29">
        <v>0.021</v>
      </c>
      <c r="F17" s="23">
        <v>458.33333333333337</v>
      </c>
      <c r="G17" s="24" t="s">
        <v>19</v>
      </c>
    </row>
    <row r="18" spans="1:7" ht="15.75">
      <c r="A18" s="18">
        <v>6</v>
      </c>
      <c r="B18" s="16" t="s">
        <v>30</v>
      </c>
      <c r="C18" s="28">
        <v>43887</v>
      </c>
      <c r="D18" s="16">
        <v>44069</v>
      </c>
      <c r="E18" s="29">
        <v>0.021</v>
      </c>
      <c r="F18" s="23">
        <v>458.33333333333337</v>
      </c>
      <c r="G18" s="24" t="s">
        <v>19</v>
      </c>
    </row>
    <row r="19" spans="1:7" ht="15.75">
      <c r="A19" s="18">
        <v>7</v>
      </c>
      <c r="B19" s="16" t="s">
        <v>31</v>
      </c>
      <c r="C19" s="28">
        <v>43887</v>
      </c>
      <c r="D19" s="16">
        <v>44069</v>
      </c>
      <c r="E19" s="29">
        <v>0.021</v>
      </c>
      <c r="F19" s="23">
        <v>458.33333333333337</v>
      </c>
      <c r="G19" s="24" t="s">
        <v>19</v>
      </c>
    </row>
    <row r="20" spans="1:7" ht="15.75">
      <c r="A20" s="18">
        <v>8</v>
      </c>
      <c r="B20" s="16" t="s">
        <v>32</v>
      </c>
      <c r="C20" s="28">
        <v>43887</v>
      </c>
      <c r="D20" s="16">
        <v>44069</v>
      </c>
      <c r="E20" s="29">
        <v>0.021</v>
      </c>
      <c r="F20" s="23">
        <v>458.33333333333337</v>
      </c>
      <c r="G20" s="24" t="s">
        <v>19</v>
      </c>
    </row>
    <row r="21" spans="1:7" ht="15.75">
      <c r="A21" s="18">
        <v>9</v>
      </c>
      <c r="B21" s="16" t="s">
        <v>33</v>
      </c>
      <c r="C21" s="28">
        <v>43888</v>
      </c>
      <c r="D21" s="16">
        <v>44070</v>
      </c>
      <c r="E21" s="29">
        <v>0.021</v>
      </c>
      <c r="F21" s="23">
        <v>458.33333333333337</v>
      </c>
      <c r="G21" s="24" t="s">
        <v>19</v>
      </c>
    </row>
    <row r="22" spans="1:7" ht="15.75">
      <c r="A22" s="18">
        <v>10</v>
      </c>
      <c r="B22" s="16" t="s">
        <v>34</v>
      </c>
      <c r="C22" s="28">
        <v>43887</v>
      </c>
      <c r="D22" s="16">
        <v>44069</v>
      </c>
      <c r="E22" s="29">
        <v>0.021</v>
      </c>
      <c r="F22" s="23">
        <v>458.33333333333337</v>
      </c>
      <c r="G22" s="24" t="s">
        <v>19</v>
      </c>
    </row>
    <row r="23" spans="1:7" ht="15.75">
      <c r="A23" s="18">
        <v>11</v>
      </c>
      <c r="B23" s="16" t="s">
        <v>35</v>
      </c>
      <c r="C23" s="28">
        <v>43887</v>
      </c>
      <c r="D23" s="16">
        <v>44069</v>
      </c>
      <c r="E23" s="29">
        <v>0.021</v>
      </c>
      <c r="F23" s="23">
        <v>458.33333333333337</v>
      </c>
      <c r="G23" s="24" t="s">
        <v>19</v>
      </c>
    </row>
    <row r="24" spans="1:7" ht="15.75">
      <c r="A24" s="18">
        <v>12</v>
      </c>
      <c r="B24" s="16" t="s">
        <v>36</v>
      </c>
      <c r="C24" s="28">
        <v>43887</v>
      </c>
      <c r="D24" s="16">
        <v>44069</v>
      </c>
      <c r="E24" s="29">
        <v>0.021</v>
      </c>
      <c r="F24" s="23">
        <v>458.33333333333337</v>
      </c>
      <c r="G24" s="24" t="s">
        <v>19</v>
      </c>
    </row>
    <row r="25" spans="1:7" ht="15.75">
      <c r="A25" s="18">
        <v>13</v>
      </c>
      <c r="B25" s="16" t="s">
        <v>37</v>
      </c>
      <c r="C25" s="28">
        <v>43887</v>
      </c>
      <c r="D25" s="16">
        <v>44069</v>
      </c>
      <c r="E25" s="29">
        <v>0.021</v>
      </c>
      <c r="F25" s="23">
        <v>458.33333333333337</v>
      </c>
      <c r="G25" s="24" t="s">
        <v>19</v>
      </c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0" zoomScaleNormal="90" zoomScaleSheetLayoutView="70" zoomScalePageLayoutView="0" workbookViewId="0" topLeftCell="A1">
      <selection activeCell="W22" sqref="W22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30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</v>
      </c>
      <c r="D7" s="19">
        <v>0.15</v>
      </c>
      <c r="E7" s="13">
        <v>4</v>
      </c>
      <c r="F7" s="21">
        <v>0.1665</v>
      </c>
      <c r="G7" s="13">
        <v>15</v>
      </c>
      <c r="H7" s="21">
        <v>0.180231</v>
      </c>
      <c r="I7" s="13">
        <v>0</v>
      </c>
      <c r="J7" s="20">
        <v>0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39</v>
      </c>
      <c r="C13" s="27">
        <v>43892</v>
      </c>
      <c r="D13" s="16">
        <v>44076</v>
      </c>
      <c r="E13" s="22">
        <v>1.5</v>
      </c>
      <c r="F13" s="23">
        <v>458.33333333333337</v>
      </c>
      <c r="G13" s="24" t="s">
        <v>19</v>
      </c>
      <c r="H13" s="17"/>
    </row>
    <row r="14" spans="1:7" ht="15.75">
      <c r="A14" s="18">
        <v>2</v>
      </c>
      <c r="B14" s="16" t="s">
        <v>40</v>
      </c>
      <c r="C14" s="27">
        <v>43920</v>
      </c>
      <c r="D14" s="16">
        <v>44104</v>
      </c>
      <c r="E14" s="22">
        <v>5</v>
      </c>
      <c r="F14" s="23">
        <v>458.33333333333337</v>
      </c>
      <c r="G14" s="24" t="s">
        <v>19</v>
      </c>
    </row>
    <row r="15" spans="1:7" ht="15.75">
      <c r="A15" s="18">
        <v>3</v>
      </c>
      <c r="B15" s="16" t="s">
        <v>41</v>
      </c>
      <c r="C15" s="28">
        <v>43920</v>
      </c>
      <c r="D15" s="16">
        <v>44104</v>
      </c>
      <c r="E15" s="29">
        <v>10</v>
      </c>
      <c r="F15" s="23">
        <v>458.33333333333337</v>
      </c>
      <c r="G15" s="24" t="s">
        <v>19</v>
      </c>
    </row>
    <row r="16" spans="1:7" ht="15.75">
      <c r="A16" s="18">
        <v>4</v>
      </c>
      <c r="B16" s="16" t="s">
        <v>42</v>
      </c>
      <c r="C16" s="28">
        <v>43913</v>
      </c>
      <c r="D16" s="16">
        <v>44278</v>
      </c>
      <c r="E16" s="29">
        <v>150</v>
      </c>
      <c r="F16" s="23">
        <f>62787.6/1.2</f>
        <v>52323</v>
      </c>
      <c r="G16" s="24" t="s">
        <v>19</v>
      </c>
    </row>
    <row r="17" spans="1:7" ht="15.75">
      <c r="A17" s="18"/>
      <c r="B17" s="16"/>
      <c r="C17" s="28"/>
      <c r="D17" s="16"/>
      <c r="E17" s="29"/>
      <c r="F17" s="23"/>
      <c r="G17" s="24"/>
    </row>
    <row r="18" spans="1:7" ht="15.75">
      <c r="A18" s="18"/>
      <c r="B18" s="16"/>
      <c r="C18" s="28"/>
      <c r="D18" s="16"/>
      <c r="E18" s="29"/>
      <c r="F18" s="23"/>
      <c r="G18" s="24"/>
    </row>
    <row r="19" spans="1:7" ht="15.75">
      <c r="A19" s="18"/>
      <c r="B19" s="16"/>
      <c r="C19" s="28"/>
      <c r="D19" s="16"/>
      <c r="E19" s="29"/>
      <c r="F19" s="23"/>
      <c r="G19" s="24"/>
    </row>
    <row r="20" spans="1:7" ht="15.75">
      <c r="A20" s="18"/>
      <c r="B20" s="16"/>
      <c r="C20" s="28"/>
      <c r="D20" s="16"/>
      <c r="E20" s="29"/>
      <c r="F20" s="23"/>
      <c r="G20" s="24"/>
    </row>
    <row r="21" spans="1:7" ht="15.75">
      <c r="A21" s="18"/>
      <c r="B21" s="16"/>
      <c r="C21" s="28"/>
      <c r="D21" s="16"/>
      <c r="E21" s="29"/>
      <c r="F21" s="23"/>
      <c r="G21" s="24"/>
    </row>
    <row r="22" spans="1:7" ht="15.75">
      <c r="A22" s="18"/>
      <c r="B22" s="16"/>
      <c r="C22" s="28"/>
      <c r="D22" s="16"/>
      <c r="E22" s="29"/>
      <c r="F22" s="23"/>
      <c r="G22" s="24"/>
    </row>
    <row r="23" spans="1:7" ht="15.75">
      <c r="A23" s="18"/>
      <c r="B23" s="16"/>
      <c r="C23" s="28"/>
      <c r="D23" s="16"/>
      <c r="E23" s="29"/>
      <c r="F23" s="23"/>
      <c r="G23" s="24"/>
    </row>
    <row r="24" spans="1:7" ht="15.75">
      <c r="A24" s="18"/>
      <c r="B24" s="16"/>
      <c r="C24" s="28"/>
      <c r="D24" s="16"/>
      <c r="E24" s="29"/>
      <c r="F24" s="23"/>
      <c r="G24" s="24"/>
    </row>
    <row r="25" spans="1:7" ht="15.75">
      <c r="A25" s="18"/>
      <c r="B25" s="16"/>
      <c r="C25" s="28"/>
      <c r="D25" s="16"/>
      <c r="E25" s="29"/>
      <c r="F25" s="23"/>
      <c r="G25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0" zoomScaleNormal="90" zoomScaleSheetLayoutView="70" zoomScalePageLayoutView="0" workbookViewId="0" topLeftCell="A1">
      <selection activeCell="J20" sqref="J2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31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6</v>
      </c>
      <c r="D7" s="19">
        <v>0.889</v>
      </c>
      <c r="E7" s="13">
        <v>1</v>
      </c>
      <c r="F7" s="21">
        <v>0.0101</v>
      </c>
      <c r="G7" s="13">
        <v>0</v>
      </c>
      <c r="H7" s="21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44</v>
      </c>
      <c r="C13" s="27">
        <v>43941</v>
      </c>
      <c r="D13" s="16">
        <v>44305</v>
      </c>
      <c r="E13" s="22">
        <v>10.1</v>
      </c>
      <c r="F13" s="23">
        <v>1374476.95</v>
      </c>
      <c r="G13" s="24" t="s">
        <v>19</v>
      </c>
      <c r="H13" s="17"/>
    </row>
    <row r="14" spans="1:7" ht="15.75">
      <c r="A14" s="18">
        <v>2</v>
      </c>
      <c r="B14" s="16"/>
      <c r="C14" s="27"/>
      <c r="D14" s="16"/>
      <c r="E14" s="22"/>
      <c r="F14" s="23"/>
      <c r="G14" s="24" t="s">
        <v>19</v>
      </c>
    </row>
    <row r="15" spans="1:7" ht="15.75">
      <c r="A15" s="18">
        <v>3</v>
      </c>
      <c r="B15" s="16"/>
      <c r="C15" s="28"/>
      <c r="D15" s="16"/>
      <c r="E15" s="29"/>
      <c r="F15" s="23"/>
      <c r="G15" s="24" t="s">
        <v>19</v>
      </c>
    </row>
    <row r="16" spans="1:7" ht="15.75">
      <c r="A16" s="18">
        <v>4</v>
      </c>
      <c r="B16" s="16"/>
      <c r="C16" s="28"/>
      <c r="D16" s="16"/>
      <c r="E16" s="29"/>
      <c r="F16" s="23"/>
      <c r="G16" s="24" t="s">
        <v>19</v>
      </c>
    </row>
    <row r="17" spans="1:7" ht="15.75">
      <c r="A17" s="18"/>
      <c r="B17" s="16"/>
      <c r="C17" s="28"/>
      <c r="D17" s="16"/>
      <c r="E17" s="29"/>
      <c r="F17" s="23"/>
      <c r="G17" s="24"/>
    </row>
    <row r="18" spans="1:7" ht="15.75">
      <c r="A18" s="18"/>
      <c r="B18" s="16"/>
      <c r="C18" s="28"/>
      <c r="D18" s="16"/>
      <c r="E18" s="29"/>
      <c r="F18" s="23"/>
      <c r="G18" s="24"/>
    </row>
    <row r="19" spans="1:7" ht="15.75">
      <c r="A19" s="18"/>
      <c r="B19" s="16"/>
      <c r="C19" s="28"/>
      <c r="D19" s="16"/>
      <c r="E19" s="29"/>
      <c r="F19" s="23"/>
      <c r="G19" s="24"/>
    </row>
    <row r="20" spans="1:7" ht="15.75">
      <c r="A20" s="18"/>
      <c r="B20" s="16"/>
      <c r="C20" s="28"/>
      <c r="D20" s="16"/>
      <c r="E20" s="29"/>
      <c r="F20" s="23"/>
      <c r="G20" s="24"/>
    </row>
    <row r="21" spans="1:7" ht="15.75">
      <c r="A21" s="18"/>
      <c r="B21" s="16"/>
      <c r="C21" s="28"/>
      <c r="D21" s="16"/>
      <c r="E21" s="29"/>
      <c r="F21" s="23"/>
      <c r="G21" s="24"/>
    </row>
    <row r="22" spans="1:7" ht="15.75">
      <c r="A22" s="18"/>
      <c r="B22" s="16"/>
      <c r="C22" s="28"/>
      <c r="D22" s="16"/>
      <c r="E22" s="29"/>
      <c r="F22" s="23"/>
      <c r="G22" s="24"/>
    </row>
    <row r="23" spans="1:7" ht="15.75">
      <c r="A23" s="18"/>
      <c r="B23" s="16"/>
      <c r="C23" s="28"/>
      <c r="D23" s="16"/>
      <c r="E23" s="29"/>
      <c r="F23" s="23"/>
      <c r="G23" s="24"/>
    </row>
    <row r="24" spans="1:7" ht="15.75">
      <c r="A24" s="18"/>
      <c r="B24" s="16"/>
      <c r="C24" s="28"/>
      <c r="D24" s="16"/>
      <c r="E24" s="29"/>
      <c r="F24" s="23"/>
      <c r="G24" s="24"/>
    </row>
    <row r="25" spans="1:7" ht="15.75">
      <c r="A25" s="18"/>
      <c r="B25" s="16"/>
      <c r="C25" s="28"/>
      <c r="D25" s="16"/>
      <c r="E25" s="29"/>
      <c r="F25" s="23"/>
      <c r="G25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0" zoomScaleNormal="90" zoomScaleSheetLayoutView="70" zoomScalePageLayoutView="0" workbookViewId="0" topLeftCell="A1">
      <selection activeCell="R23" sqref="R23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3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6</v>
      </c>
      <c r="F7" s="21">
        <v>0.889</v>
      </c>
      <c r="G7" s="13">
        <v>2</v>
      </c>
      <c r="H7" s="21">
        <v>0.315</v>
      </c>
      <c r="I7" s="13">
        <v>0</v>
      </c>
      <c r="J7" s="20">
        <v>0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14" s="40" customFormat="1" ht="16.5">
      <c r="A13" s="18">
        <v>1</v>
      </c>
      <c r="B13" s="34" t="s">
        <v>46</v>
      </c>
      <c r="C13" s="35">
        <v>43969</v>
      </c>
      <c r="D13" s="34">
        <v>44334</v>
      </c>
      <c r="E13" s="36">
        <v>50</v>
      </c>
      <c r="F13" s="37">
        <v>17441</v>
      </c>
      <c r="G13" s="38" t="s">
        <v>19</v>
      </c>
      <c r="H13" s="39"/>
      <c r="N13" s="1"/>
    </row>
    <row r="14" spans="1:14" s="40" customFormat="1" ht="16.5">
      <c r="A14" s="18">
        <v>2</v>
      </c>
      <c r="B14" s="34" t="s">
        <v>47</v>
      </c>
      <c r="C14" s="35">
        <v>43969</v>
      </c>
      <c r="D14" s="34">
        <v>44153</v>
      </c>
      <c r="E14" s="36">
        <v>5</v>
      </c>
      <c r="F14" s="37">
        <v>458.33333333333337</v>
      </c>
      <c r="G14" s="38" t="s">
        <v>19</v>
      </c>
      <c r="N14" s="1"/>
    </row>
    <row r="15" spans="1:14" s="40" customFormat="1" ht="16.5">
      <c r="A15" s="18">
        <v>3</v>
      </c>
      <c r="B15" s="34" t="s">
        <v>48</v>
      </c>
      <c r="C15" s="41">
        <v>43963</v>
      </c>
      <c r="D15" s="34">
        <v>44328</v>
      </c>
      <c r="E15" s="42">
        <v>510</v>
      </c>
      <c r="F15" s="37">
        <v>177898.2</v>
      </c>
      <c r="G15" s="38" t="s">
        <v>19</v>
      </c>
      <c r="N15" s="1"/>
    </row>
    <row r="16" spans="1:14" s="40" customFormat="1" ht="16.5">
      <c r="A16" s="18">
        <v>4</v>
      </c>
      <c r="B16" s="34" t="s">
        <v>49</v>
      </c>
      <c r="C16" s="41">
        <v>43969</v>
      </c>
      <c r="D16" s="34">
        <v>44334</v>
      </c>
      <c r="E16" s="42">
        <v>300</v>
      </c>
      <c r="F16" s="37">
        <v>10744.091666666667</v>
      </c>
      <c r="G16" s="38" t="s">
        <v>19</v>
      </c>
      <c r="N16" s="1"/>
    </row>
    <row r="17" spans="1:14" s="40" customFormat="1" ht="16.5">
      <c r="A17" s="18">
        <v>5</v>
      </c>
      <c r="B17" s="34" t="s">
        <v>50</v>
      </c>
      <c r="C17" s="41">
        <v>43959</v>
      </c>
      <c r="D17" s="34">
        <v>44143</v>
      </c>
      <c r="E17" s="42">
        <v>15</v>
      </c>
      <c r="F17" s="37">
        <v>458.33333333333337</v>
      </c>
      <c r="G17" s="38" t="s">
        <v>19</v>
      </c>
      <c r="N17" s="1"/>
    </row>
    <row r="18" spans="1:7" s="40" customFormat="1" ht="12.75">
      <c r="A18" s="18">
        <v>6</v>
      </c>
      <c r="B18" s="34" t="s">
        <v>51</v>
      </c>
      <c r="C18" s="41">
        <v>43973</v>
      </c>
      <c r="D18" s="34">
        <v>44157</v>
      </c>
      <c r="E18" s="42">
        <v>9</v>
      </c>
      <c r="F18" s="37">
        <v>458.33333333333337</v>
      </c>
      <c r="G18" s="38" t="s">
        <v>19</v>
      </c>
    </row>
    <row r="19" spans="1:7" ht="15.75">
      <c r="A19" s="18"/>
      <c r="B19" s="16"/>
      <c r="C19" s="28"/>
      <c r="D19" s="16"/>
      <c r="E19" s="29"/>
      <c r="F19" s="23"/>
      <c r="G19" s="24"/>
    </row>
    <row r="20" spans="1:7" ht="15.75">
      <c r="A20" s="18"/>
      <c r="B20" s="16"/>
      <c r="C20" s="28"/>
      <c r="D20" s="16"/>
      <c r="E20" s="29"/>
      <c r="F20" s="23"/>
      <c r="G20" s="24"/>
    </row>
    <row r="21" spans="1:7" ht="15.75">
      <c r="A21" s="18"/>
      <c r="B21" s="16"/>
      <c r="C21" s="28"/>
      <c r="D21" s="16"/>
      <c r="E21" s="29"/>
      <c r="F21" s="23"/>
      <c r="G21" s="24"/>
    </row>
    <row r="22" spans="1:7" ht="15.75">
      <c r="A22" s="18"/>
      <c r="B22" s="16"/>
      <c r="C22" s="28"/>
      <c r="D22" s="16"/>
      <c r="E22" s="29"/>
      <c r="F22" s="23"/>
      <c r="G22" s="24"/>
    </row>
    <row r="23" spans="1:7" ht="15.75">
      <c r="A23" s="18"/>
      <c r="B23" s="16"/>
      <c r="C23" s="28"/>
      <c r="D23" s="16"/>
      <c r="E23" s="29"/>
      <c r="F23" s="23"/>
      <c r="G23" s="24"/>
    </row>
    <row r="24" spans="1:7" ht="15.75">
      <c r="A24" s="18"/>
      <c r="B24" s="16"/>
      <c r="C24" s="28"/>
      <c r="D24" s="16"/>
      <c r="E24" s="29"/>
      <c r="F24" s="23"/>
      <c r="G24" s="24"/>
    </row>
    <row r="25" spans="1:7" ht="15.75">
      <c r="A25" s="18"/>
      <c r="B25" s="16"/>
      <c r="C25" s="28"/>
      <c r="D25" s="16"/>
      <c r="E25" s="29"/>
      <c r="F25" s="23"/>
      <c r="G25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0" zoomScaleNormal="90" zoomScaleSheetLayoutView="70" zoomScalePageLayoutView="0" workbookViewId="0" topLeftCell="A1">
      <selection activeCell="L37" sqref="L37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3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10</v>
      </c>
      <c r="D7" s="19">
        <v>0.02214</v>
      </c>
      <c r="E7" s="13">
        <v>2</v>
      </c>
      <c r="F7" s="21">
        <v>0.009</v>
      </c>
      <c r="G7" s="13">
        <v>3</v>
      </c>
      <c r="H7" s="21">
        <v>0.018</v>
      </c>
      <c r="I7" s="13">
        <v>0</v>
      </c>
      <c r="J7" s="20">
        <v>0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14" s="40" customFormat="1" ht="16.5">
      <c r="A13" s="18">
        <v>1</v>
      </c>
      <c r="B13" s="34" t="s">
        <v>53</v>
      </c>
      <c r="C13" s="35">
        <v>43987</v>
      </c>
      <c r="D13" s="34">
        <v>44170</v>
      </c>
      <c r="E13" s="36">
        <v>4</v>
      </c>
      <c r="F13" s="37">
        <v>458.33333333333337</v>
      </c>
      <c r="G13" s="38" t="s">
        <v>19</v>
      </c>
      <c r="H13" s="39"/>
      <c r="N13" s="1"/>
    </row>
    <row r="14" spans="1:14" s="40" customFormat="1" ht="16.5">
      <c r="A14" s="18">
        <v>2</v>
      </c>
      <c r="B14" s="34" t="s">
        <v>54</v>
      </c>
      <c r="C14" s="35">
        <v>44008</v>
      </c>
      <c r="D14" s="34">
        <v>44191</v>
      </c>
      <c r="E14" s="36">
        <v>5</v>
      </c>
      <c r="F14" s="37">
        <v>458.33333333333337</v>
      </c>
      <c r="G14" s="38" t="s">
        <v>19</v>
      </c>
      <c r="N14" s="1"/>
    </row>
    <row r="15" spans="1:14" s="40" customFormat="1" ht="16.5">
      <c r="A15" s="18"/>
      <c r="B15" s="34"/>
      <c r="C15" s="41"/>
      <c r="D15" s="34"/>
      <c r="E15" s="42"/>
      <c r="F15" s="37"/>
      <c r="G15" s="38" t="s">
        <v>19</v>
      </c>
      <c r="N15" s="1"/>
    </row>
    <row r="16" spans="1:14" s="40" customFormat="1" ht="16.5">
      <c r="A16" s="18"/>
      <c r="B16" s="34"/>
      <c r="C16" s="41"/>
      <c r="D16" s="34"/>
      <c r="E16" s="42"/>
      <c r="F16" s="37"/>
      <c r="G16" s="38" t="s">
        <v>19</v>
      </c>
      <c r="N16" s="1"/>
    </row>
    <row r="17" spans="1:14" s="40" customFormat="1" ht="16.5">
      <c r="A17" s="18"/>
      <c r="B17" s="34"/>
      <c r="C17" s="41"/>
      <c r="D17" s="34"/>
      <c r="E17" s="42"/>
      <c r="F17" s="37"/>
      <c r="G17" s="38" t="s">
        <v>19</v>
      </c>
      <c r="N17" s="1"/>
    </row>
    <row r="18" spans="1:7" s="40" customFormat="1" ht="12.75">
      <c r="A18" s="18"/>
      <c r="B18" s="34"/>
      <c r="C18" s="41"/>
      <c r="D18" s="34"/>
      <c r="E18" s="42"/>
      <c r="F18" s="37"/>
      <c r="G18" s="38" t="s">
        <v>19</v>
      </c>
    </row>
    <row r="19" spans="1:7" ht="15.75">
      <c r="A19" s="18"/>
      <c r="B19" s="16"/>
      <c r="C19" s="28"/>
      <c r="D19" s="16"/>
      <c r="E19" s="29"/>
      <c r="F19" s="23"/>
      <c r="G19" s="24"/>
    </row>
    <row r="20" spans="1:7" ht="15.75">
      <c r="A20" s="18"/>
      <c r="B20" s="16"/>
      <c r="C20" s="28"/>
      <c r="D20" s="16"/>
      <c r="E20" s="29"/>
      <c r="F20" s="23"/>
      <c r="G20" s="24"/>
    </row>
    <row r="21" spans="1:7" ht="15.75">
      <c r="A21" s="18"/>
      <c r="B21" s="16"/>
      <c r="C21" s="28"/>
      <c r="D21" s="16"/>
      <c r="E21" s="29"/>
      <c r="F21" s="23"/>
      <c r="G21" s="24"/>
    </row>
    <row r="22" spans="1:7" ht="15.75">
      <c r="A22" s="18"/>
      <c r="B22" s="16"/>
      <c r="C22" s="28"/>
      <c r="D22" s="16"/>
      <c r="E22" s="29"/>
      <c r="F22" s="23"/>
      <c r="G22" s="24"/>
    </row>
    <row r="23" spans="1:7" ht="15.75">
      <c r="A23" s="18"/>
      <c r="B23" s="16"/>
      <c r="C23" s="28"/>
      <c r="D23" s="16"/>
      <c r="E23" s="29"/>
      <c r="F23" s="23"/>
      <c r="G23" s="24"/>
    </row>
    <row r="24" spans="1:7" ht="15.75">
      <c r="A24" s="18"/>
      <c r="B24" s="16"/>
      <c r="C24" s="28"/>
      <c r="D24" s="16"/>
      <c r="E24" s="29"/>
      <c r="F24" s="23"/>
      <c r="G24" s="24"/>
    </row>
    <row r="25" spans="1:7" ht="15.75">
      <c r="A25" s="18"/>
      <c r="B25" s="16"/>
      <c r="C25" s="28"/>
      <c r="D25" s="16"/>
      <c r="E25" s="29"/>
      <c r="F25" s="23"/>
      <c r="G25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70" zoomScaleNormal="90" zoomScaleSheetLayoutView="70" zoomScalePageLayoutView="0" workbookViewId="0" topLeftCell="A1">
      <selection activeCell="Q19" sqref="Q19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11</v>
      </c>
      <c r="D5" s="50"/>
      <c r="E5" s="51" t="s">
        <v>12</v>
      </c>
      <c r="F5" s="50"/>
      <c r="G5" s="51" t="s">
        <v>13</v>
      </c>
      <c r="H5" s="50"/>
      <c r="I5" s="51" t="s">
        <v>14</v>
      </c>
      <c r="J5" s="50"/>
    </row>
    <row r="6" spans="1:10" ht="15" customHeight="1">
      <c r="A6" s="46"/>
      <c r="B6" s="4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6</v>
      </c>
      <c r="D7" s="19">
        <v>0.12</v>
      </c>
      <c r="E7" s="13">
        <v>8</v>
      </c>
      <c r="F7" s="21">
        <v>0.133</v>
      </c>
      <c r="G7" s="13">
        <v>1</v>
      </c>
      <c r="H7" s="21">
        <v>0.005</v>
      </c>
      <c r="I7" s="13">
        <v>0</v>
      </c>
      <c r="J7" s="20">
        <v>0</v>
      </c>
    </row>
    <row r="8" ht="17.25" customHeight="1"/>
    <row r="9" spans="1:11" s="1" customFormat="1" ht="35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16" s="40" customFormat="1" ht="16.5">
      <c r="A13" s="52">
        <v>1</v>
      </c>
      <c r="B13" s="53" t="s">
        <v>56</v>
      </c>
      <c r="C13" s="54">
        <v>43984</v>
      </c>
      <c r="D13" s="55">
        <v>44167</v>
      </c>
      <c r="E13" s="56">
        <v>8</v>
      </c>
      <c r="F13" s="23">
        <v>458.33333333333337</v>
      </c>
      <c r="G13" s="24" t="s">
        <v>19</v>
      </c>
      <c r="H13" s="39"/>
      <c r="N13" s="1"/>
      <c r="P13" s="1"/>
    </row>
    <row r="14" spans="1:16" s="40" customFormat="1" ht="16.5">
      <c r="A14" s="52">
        <v>2</v>
      </c>
      <c r="B14" s="53" t="s">
        <v>57</v>
      </c>
      <c r="C14" s="54">
        <v>44020</v>
      </c>
      <c r="D14" s="55">
        <v>44204</v>
      </c>
      <c r="E14" s="56">
        <v>5</v>
      </c>
      <c r="F14" s="23">
        <v>458.33333333333337</v>
      </c>
      <c r="G14" s="24" t="s">
        <v>19</v>
      </c>
      <c r="N14" s="1"/>
      <c r="P14" s="1"/>
    </row>
    <row r="15" spans="1:16" s="40" customFormat="1" ht="16.5">
      <c r="A15" s="52">
        <v>3</v>
      </c>
      <c r="B15" s="53" t="s">
        <v>58</v>
      </c>
      <c r="C15" s="57">
        <v>44025</v>
      </c>
      <c r="D15" s="55">
        <v>44209</v>
      </c>
      <c r="E15" s="58">
        <v>5</v>
      </c>
      <c r="F15" s="23">
        <v>458.33333333333337</v>
      </c>
      <c r="G15" s="24" t="s">
        <v>19</v>
      </c>
      <c r="N15" s="1"/>
      <c r="P15" s="1"/>
    </row>
    <row r="16" spans="1:16" s="40" customFormat="1" ht="16.5">
      <c r="A16" s="52">
        <v>4</v>
      </c>
      <c r="B16" s="53" t="s">
        <v>59</v>
      </c>
      <c r="C16" s="57">
        <v>44025</v>
      </c>
      <c r="D16" s="55">
        <v>44209</v>
      </c>
      <c r="E16" s="58">
        <v>4</v>
      </c>
      <c r="F16" s="23">
        <v>458.33333333333337</v>
      </c>
      <c r="G16" s="24" t="s">
        <v>19</v>
      </c>
      <c r="N16" s="1"/>
      <c r="P16" s="1"/>
    </row>
    <row r="17" spans="1:16" s="40" customFormat="1" ht="16.5">
      <c r="A17" s="52">
        <v>5</v>
      </c>
      <c r="B17" s="53" t="s">
        <v>60</v>
      </c>
      <c r="C17" s="57">
        <v>44025</v>
      </c>
      <c r="D17" s="55">
        <v>44209</v>
      </c>
      <c r="E17" s="58">
        <v>5</v>
      </c>
      <c r="F17" s="23">
        <v>458.33333333333337</v>
      </c>
      <c r="G17" s="24" t="s">
        <v>19</v>
      </c>
      <c r="N17" s="1"/>
      <c r="P17" s="1"/>
    </row>
    <row r="18" spans="1:16" s="40" customFormat="1" ht="16.5">
      <c r="A18" s="52">
        <v>6</v>
      </c>
      <c r="B18" s="53" t="s">
        <v>61</v>
      </c>
      <c r="C18" s="57">
        <v>44029</v>
      </c>
      <c r="D18" s="55">
        <v>44213</v>
      </c>
      <c r="E18" s="58">
        <v>50</v>
      </c>
      <c r="F18" s="23">
        <v>10744.091666666667</v>
      </c>
      <c r="G18" s="24" t="s">
        <v>19</v>
      </c>
      <c r="P18" s="1"/>
    </row>
    <row r="19" spans="1:16" ht="16.5">
      <c r="A19" s="52">
        <v>7</v>
      </c>
      <c r="B19" s="53" t="s">
        <v>62</v>
      </c>
      <c r="C19" s="54">
        <v>44032</v>
      </c>
      <c r="D19" s="55">
        <v>43850</v>
      </c>
      <c r="E19" s="56">
        <v>50</v>
      </c>
      <c r="F19" s="23">
        <v>17441</v>
      </c>
      <c r="G19" s="24" t="s">
        <v>19</v>
      </c>
      <c r="P19" s="1"/>
    </row>
    <row r="20" spans="1:7" ht="15">
      <c r="A20" s="52">
        <v>8</v>
      </c>
      <c r="B20" s="53" t="s">
        <v>63</v>
      </c>
      <c r="C20" s="54">
        <v>44040</v>
      </c>
      <c r="D20" s="55">
        <v>43858</v>
      </c>
      <c r="E20" s="56">
        <v>6</v>
      </c>
      <c r="F20" s="23">
        <v>458.33333333333337</v>
      </c>
      <c r="G20" s="24" t="s">
        <v>19</v>
      </c>
    </row>
    <row r="21" spans="1:7" ht="15">
      <c r="A21" s="52"/>
      <c r="B21" s="53"/>
      <c r="C21" s="57"/>
      <c r="D21" s="55"/>
      <c r="E21" s="58"/>
      <c r="F21" s="23"/>
      <c r="G21" s="24"/>
    </row>
    <row r="22" spans="1:7" ht="15">
      <c r="A22" s="52"/>
      <c r="B22" s="53"/>
      <c r="C22" s="57"/>
      <c r="D22" s="53"/>
      <c r="E22" s="58"/>
      <c r="F22" s="23"/>
      <c r="G22" s="24"/>
    </row>
    <row r="23" spans="1:7" ht="15">
      <c r="A23" s="52"/>
      <c r="B23" s="53"/>
      <c r="C23" s="57"/>
      <c r="D23" s="53"/>
      <c r="E23" s="58"/>
      <c r="F23" s="23"/>
      <c r="G23" s="24"/>
    </row>
    <row r="24" spans="1:7" ht="15.75">
      <c r="A24" s="18"/>
      <c r="B24" s="16"/>
      <c r="C24" s="28"/>
      <c r="D24" s="16"/>
      <c r="E24" s="29"/>
      <c r="F24" s="23"/>
      <c r="G24" s="24"/>
    </row>
    <row r="25" spans="1:7" ht="15.75">
      <c r="A25" s="18"/>
      <c r="B25" s="16"/>
      <c r="C25" s="28"/>
      <c r="D25" s="16"/>
      <c r="E25" s="29"/>
      <c r="F25" s="23"/>
      <c r="G25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2020-08-10T06:39:59Z</dcterms:modified>
  <cp:category/>
  <cp:version/>
  <cp:contentType/>
  <cp:contentStatus/>
</cp:coreProperties>
</file>