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270" yWindow="615" windowWidth="19815" windowHeight="9150"/>
  </bookViews>
  <sheets>
    <sheet name="свыше 35 кВт" sheetId="2" r:id="rId1"/>
  </sheets>
  <definedNames>
    <definedName name="_xlnm._FilterDatabase" localSheetId="0" hidden="1">'свыше 35 кВт'!$A$7:$K$8</definedName>
  </definedNames>
  <calcPr calcId="145621"/>
</workbook>
</file>

<file path=xl/calcChain.xml><?xml version="1.0" encoding="utf-8"?>
<calcChain xmlns="http://schemas.openxmlformats.org/spreadsheetml/2006/main">
  <c r="I8" i="2" l="1"/>
  <c r="G8" i="2" l="1"/>
  <c r="H8" i="2" s="1"/>
</calcChain>
</file>

<file path=xl/sharedStrings.xml><?xml version="1.0" encoding="utf-8"?>
<sst xmlns="http://schemas.openxmlformats.org/spreadsheetml/2006/main" count="45" uniqueCount="29">
  <si>
    <t>№ п/п</t>
  </si>
  <si>
    <t>Наименование центра питания</t>
  </si>
  <si>
    <t>Классы напряжения, кВ</t>
  </si>
  <si>
    <t>Установленная мощность, МВА</t>
  </si>
  <si>
    <t>A</t>
  </si>
  <si>
    <t>35/10</t>
  </si>
  <si>
    <t>ПС №66 "Стеклозавод" 35/10кВ</t>
  </si>
  <si>
    <t>220/110/6</t>
  </si>
  <si>
    <t xml:space="preserve">абз.16 п. 19 "г" ПП РФ № 24 от 21.01.2004  </t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</si>
  <si>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</t>
  </si>
  <si>
    <r>
      <t>Балансовая принадлежность</t>
    </r>
    <r>
      <rPr>
        <b/>
        <vertAlign val="superscript"/>
        <sz val="11"/>
        <color theme="1"/>
        <rFont val="Times New Roman"/>
        <family val="1"/>
        <charset val="204"/>
      </rPr>
      <t>1</t>
    </r>
  </si>
  <si>
    <t>Месторасположение</t>
  </si>
  <si>
    <t>Технические характеристики</t>
  </si>
  <si>
    <t>Регион</t>
  </si>
  <si>
    <t>Муниципальное образование</t>
  </si>
  <si>
    <t>Курагинский</t>
  </si>
  <si>
    <t>Красноярский край</t>
  </si>
  <si>
    <t>Емельяновский</t>
  </si>
  <si>
    <t>ПС 220/110/6 "Ирбинская"</t>
  </si>
  <si>
    <t>Курагинский ЭСУ</t>
  </si>
  <si>
    <t>ПС № 1 (ООО Ирбинский рудник)</t>
  </si>
  <si>
    <t>ПС № 2 (ООО Ирбинский рудник)</t>
  </si>
  <si>
    <t>ПС № 3 (ООО Ирбинский рудник)</t>
  </si>
  <si>
    <t>ПС 35/6 кВ № 2 ш. «Одиночная»</t>
  </si>
  <si>
    <r>
      <t>Текущий резерв/ дефицит мощности</t>
    </r>
    <r>
      <rPr>
        <b/>
        <sz val="11"/>
        <color theme="1"/>
        <rFont val="Times New Roman"/>
        <family val="1"/>
        <charset val="204"/>
      </rPr>
      <t>, МВт</t>
    </r>
  </si>
  <si>
    <r>
      <t>Текущий резерв/дефицит мощности для технологического присоединения</t>
    </r>
    <r>
      <rPr>
        <b/>
        <sz val="11"/>
        <color theme="1"/>
        <rFont val="Times New Roman"/>
        <family val="1"/>
        <charset val="204"/>
      </rPr>
      <t>, МВт</t>
    </r>
  </si>
  <si>
    <t>по состоянию на 01.10.2020</t>
  </si>
  <si>
    <t>Красноярский ЭСУ</t>
  </si>
  <si>
    <t>35/6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</si>
</sst>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rgb="FF000000"/>
      <name val="Calibri"/>
    </font>
    <font>
      <sz val="10"/>
      <color rgb="FF000000"/>
      <name val="Times New Roman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FCFCF"/>
        <bgColor rgb="FFCFCFC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9" fillId="0" borderId="0"/>
  </cellStyleXfs>
  <cellXfs count="20">
    <xf numFmtId="0" fontId="0" fillId="0" borderId="0" xfId="0"/>
    <xf numFmtId="0" fontId="0" fillId="0" borderId="0" xfId="0"/>
    <xf numFmtId="0" fontId="3" fillId="0" borderId="0" xfId="1" applyFont="1"/>
    <xf numFmtId="0" fontId="4" fillId="0" borderId="0" xfId="0" applyFont="1" applyAlignment="1">
      <alignment horizontal="left"/>
    </xf>
    <xf numFmtId="0" fontId="7" fillId="0" borderId="0" xfId="0" applyFont="1" applyBorder="1"/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/>
    <xf numFmtId="0" fontId="10" fillId="0" borderId="1" xfId="0" applyFont="1" applyFill="1" applyBorder="1" applyAlignment="1">
      <alignment wrapText="1"/>
    </xf>
    <xf numFmtId="0" fontId="10" fillId="0" borderId="1" xfId="0" applyFont="1" applyFill="1" applyBorder="1" applyAlignment="1"/>
    <xf numFmtId="0" fontId="10" fillId="0" borderId="1" xfId="0" applyFont="1" applyBorder="1" applyAlignment="1">
      <alignment horizontal="left"/>
    </xf>
    <xf numFmtId="0" fontId="6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wrapText="1"/>
    </xf>
    <xf numFmtId="164" fontId="10" fillId="0" borderId="1" xfId="0" applyNumberFormat="1" applyFont="1" applyFill="1" applyBorder="1" applyAlignment="1"/>
    <xf numFmtId="164" fontId="10" fillId="0" borderId="1" xfId="0" applyNumberFormat="1" applyFont="1" applyBorder="1" applyAlignment="1"/>
    <xf numFmtId="164" fontId="10" fillId="0" borderId="1" xfId="0" applyNumberFormat="1" applyFont="1" applyBorder="1" applyAlignment="1">
      <alignment horizontal="righ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zoomScale="90" zoomScaleNormal="90" workbookViewId="0">
      <pane ySplit="7" topLeftCell="A8" activePane="bottomLeft" state="frozen"/>
      <selection pane="bottomLeft" activeCell="O15" sqref="O15"/>
    </sheetView>
  </sheetViews>
  <sheetFormatPr defaultRowHeight="15" x14ac:dyDescent="0.25"/>
  <cols>
    <col min="1" max="1" width="9.140625" style="1"/>
    <col min="2" max="2" width="35.140625" style="1" customWidth="1"/>
    <col min="3" max="3" width="22.28515625" style="1" customWidth="1"/>
    <col min="4" max="4" width="22.7109375" style="1" customWidth="1"/>
    <col min="5" max="9" width="20" style="1" customWidth="1"/>
    <col min="10" max="16384" width="9.140625" style="1"/>
  </cols>
  <sheetData>
    <row r="1" spans="1:10" x14ac:dyDescent="0.25">
      <c r="A1" s="2"/>
      <c r="H1" s="3" t="s">
        <v>8</v>
      </c>
    </row>
    <row r="3" spans="1:10" ht="48" customHeight="1" x14ac:dyDescent="0.25">
      <c r="A3" s="14" t="s">
        <v>9</v>
      </c>
      <c r="B3" s="14"/>
      <c r="C3" s="14"/>
      <c r="D3" s="14"/>
      <c r="E3" s="14"/>
      <c r="F3" s="14"/>
      <c r="G3" s="14"/>
      <c r="H3" s="14"/>
      <c r="I3" s="14"/>
      <c r="J3" s="6"/>
    </row>
    <row r="4" spans="1:10" x14ac:dyDescent="0.25">
      <c r="A4" s="4" t="s">
        <v>26</v>
      </c>
    </row>
    <row r="5" spans="1:10" x14ac:dyDescent="0.25">
      <c r="A5" s="15" t="s">
        <v>0</v>
      </c>
      <c r="B5" s="15" t="s">
        <v>1</v>
      </c>
      <c r="C5" s="15" t="s">
        <v>10</v>
      </c>
      <c r="D5" s="15" t="s">
        <v>11</v>
      </c>
      <c r="E5" s="15"/>
      <c r="F5" s="15" t="s">
        <v>12</v>
      </c>
      <c r="G5" s="15"/>
      <c r="H5" s="15"/>
      <c r="I5" s="15"/>
      <c r="J5" s="5"/>
    </row>
    <row r="6" spans="1:10" ht="85.5" x14ac:dyDescent="0.25">
      <c r="A6" s="15"/>
      <c r="B6" s="15"/>
      <c r="C6" s="15"/>
      <c r="D6" s="8" t="s">
        <v>13</v>
      </c>
      <c r="E6" s="8" t="s">
        <v>14</v>
      </c>
      <c r="F6" s="8" t="s">
        <v>2</v>
      </c>
      <c r="G6" s="8" t="s">
        <v>3</v>
      </c>
      <c r="H6" s="8" t="s">
        <v>24</v>
      </c>
      <c r="I6" s="8" t="s">
        <v>25</v>
      </c>
      <c r="J6" s="5"/>
    </row>
    <row r="7" spans="1:10" x14ac:dyDescent="0.25">
      <c r="A7" s="7" t="s">
        <v>4</v>
      </c>
      <c r="B7" s="7">
        <v>1</v>
      </c>
      <c r="C7" s="7">
        <v>2</v>
      </c>
      <c r="D7" s="7">
        <v>2</v>
      </c>
      <c r="E7" s="7">
        <v>3</v>
      </c>
      <c r="F7" s="7">
        <v>4</v>
      </c>
      <c r="G7" s="7">
        <v>5</v>
      </c>
      <c r="H7" s="7">
        <v>6</v>
      </c>
      <c r="I7" s="7">
        <v>7</v>
      </c>
    </row>
    <row r="8" spans="1:10" ht="40.5" customHeight="1" x14ac:dyDescent="0.25">
      <c r="A8" s="11">
        <v>1</v>
      </c>
      <c r="B8" s="12" t="s">
        <v>6</v>
      </c>
      <c r="C8" s="12" t="s">
        <v>27</v>
      </c>
      <c r="D8" s="12" t="s">
        <v>16</v>
      </c>
      <c r="E8" s="12" t="s">
        <v>17</v>
      </c>
      <c r="F8" s="11" t="s">
        <v>5</v>
      </c>
      <c r="G8" s="16">
        <f>5.6*0.95</f>
        <v>5.3199999999999994</v>
      </c>
      <c r="H8" s="16">
        <f>G8-4.64</f>
        <v>0.67999999999999972</v>
      </c>
      <c r="I8" s="16">
        <f>G8-3.8</f>
        <v>1.5199999999999996</v>
      </c>
    </row>
    <row r="9" spans="1:10" ht="15.75" x14ac:dyDescent="0.25">
      <c r="A9" s="11">
        <v>2</v>
      </c>
      <c r="B9" s="12" t="s">
        <v>18</v>
      </c>
      <c r="C9" s="12" t="s">
        <v>19</v>
      </c>
      <c r="D9" s="12" t="s">
        <v>16</v>
      </c>
      <c r="E9" s="12" t="s">
        <v>15</v>
      </c>
      <c r="F9" s="12" t="s">
        <v>7</v>
      </c>
      <c r="G9" s="17">
        <v>58.9</v>
      </c>
      <c r="H9" s="17">
        <v>56.12</v>
      </c>
      <c r="I9" s="16">
        <v>53</v>
      </c>
    </row>
    <row r="10" spans="1:10" ht="15.75" x14ac:dyDescent="0.25">
      <c r="A10" s="11">
        <v>3</v>
      </c>
      <c r="B10" s="10" t="s">
        <v>20</v>
      </c>
      <c r="C10" s="10" t="s">
        <v>19</v>
      </c>
      <c r="D10" s="10" t="s">
        <v>16</v>
      </c>
      <c r="E10" s="10" t="s">
        <v>15</v>
      </c>
      <c r="F10" s="13" t="s">
        <v>28</v>
      </c>
      <c r="G10" s="18">
        <v>4</v>
      </c>
      <c r="H10" s="18">
        <v>3.8</v>
      </c>
      <c r="I10" s="18">
        <v>3.78</v>
      </c>
    </row>
    <row r="11" spans="1:10" ht="15.75" x14ac:dyDescent="0.25">
      <c r="A11" s="11">
        <v>4</v>
      </c>
      <c r="B11" s="10" t="s">
        <v>21</v>
      </c>
      <c r="C11" s="10" t="s">
        <v>19</v>
      </c>
      <c r="D11" s="10" t="s">
        <v>16</v>
      </c>
      <c r="E11" s="10" t="s">
        <v>15</v>
      </c>
      <c r="F11" s="13" t="s">
        <v>28</v>
      </c>
      <c r="G11" s="18">
        <v>1.6</v>
      </c>
      <c r="H11" s="18">
        <v>1.52</v>
      </c>
      <c r="I11" s="18">
        <v>1.5</v>
      </c>
    </row>
    <row r="12" spans="1:10" ht="15.75" x14ac:dyDescent="0.25">
      <c r="A12" s="11">
        <v>5</v>
      </c>
      <c r="B12" s="10" t="s">
        <v>22</v>
      </c>
      <c r="C12" s="10" t="s">
        <v>19</v>
      </c>
      <c r="D12" s="10" t="s">
        <v>16</v>
      </c>
      <c r="E12" s="10" t="s">
        <v>15</v>
      </c>
      <c r="F12" s="13" t="s">
        <v>28</v>
      </c>
      <c r="G12" s="18">
        <v>4</v>
      </c>
      <c r="H12" s="18">
        <v>3.8</v>
      </c>
      <c r="I12" s="18">
        <v>3.78</v>
      </c>
    </row>
    <row r="13" spans="1:10" ht="15.75" x14ac:dyDescent="0.25">
      <c r="A13" s="9">
        <v>6</v>
      </c>
      <c r="B13" s="10" t="s">
        <v>23</v>
      </c>
      <c r="C13" s="10" t="s">
        <v>19</v>
      </c>
      <c r="D13" s="10" t="s">
        <v>16</v>
      </c>
      <c r="E13" s="10" t="s">
        <v>15</v>
      </c>
      <c r="F13" s="13" t="s">
        <v>28</v>
      </c>
      <c r="G13" s="19">
        <v>3.2</v>
      </c>
      <c r="H13" s="18">
        <v>1.52</v>
      </c>
      <c r="I13" s="18">
        <v>1.52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3:I3"/>
    <mergeCell ref="A5:A6"/>
    <mergeCell ref="B5:B6"/>
    <mergeCell ref="C5:C6"/>
    <mergeCell ref="D5:E5"/>
    <mergeCell ref="F5:I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свыше 35 кВт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Выгрузка подстанций на дату 30-06-2020</dc:title>
  <dc:subject>Выгрузка подстанций на дату 30-06-2020</dc:subject>
  <dc:creator>МРСК Сибири</dc:creator>
  <cp:keywords>office 2007 openxml php</cp:keywords>
  <dc:description>Выгрузка подстанций на дату 30-06-2020</dc:description>
  <cp:lastModifiedBy>Игорь</cp:lastModifiedBy>
  <dcterms:created xsi:type="dcterms:W3CDTF">2020-07-14T04:02:41Z</dcterms:created>
  <dcterms:modified xsi:type="dcterms:W3CDTF">2020-10-13T04:54:49Z</dcterms:modified>
  <cp:category>Test result file</cp:category>
</cp:coreProperties>
</file>